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6087ED6-FDF9-487D-ADF5-943F0B1E9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<sst xmlns="http://schemas.openxmlformats.org/spreadsheetml/2006/main" count="250" uniqueCount="135">
  <si>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</si>
  <si>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</si>
  <si>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</si>
  <si>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</si>
  <si>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</si>
  <si>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</si>
  <si>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</si>
  <si>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</si>
  <si>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</si>
  <si>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</si>
  <si>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</si>
  <si>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</si>
  <si>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</si>
  <si>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01.05.2025. DO 31.05.2025.</t>
  </si>
  <si>
    <t>Otp naknade 04/2025</t>
  </si>
  <si>
    <t xml:space="preserve">3431 | BANKARSKE USLUGE I USLUGE PLATNOG PROMETA </t>
  </si>
  <si>
    <t>2025-URA-226 | rn 04/2025</t>
  </si>
  <si>
    <t xml:space="preserve">A1 Hrvatska d.o.o. </t>
  </si>
  <si>
    <t>ZAGREB</t>
  </si>
  <si>
    <t>3231 | USLUGE TELEFONA, POŠTE I PRIJEVOZA</t>
  </si>
  <si>
    <t>2025-URA-213 | rn 04/2025</t>
  </si>
  <si>
    <t xml:space="preserve">DIZALO </t>
  </si>
  <si>
    <t>ZADAR</t>
  </si>
  <si>
    <t>3232 | USLUGE TEKUĆEG I INVESTICIJSKOG ODRŽAVANJA</t>
  </si>
  <si>
    <t>2025-URA-220 | rn 04/2025</t>
  </si>
  <si>
    <t>GLOBAL SECURITY</t>
  </si>
  <si>
    <t>2025-URA-218 | rn 04/2025</t>
  </si>
  <si>
    <t>MEDITERAN SEC.</t>
  </si>
  <si>
    <t>2025-URA-224 | rn 04/2025</t>
  </si>
  <si>
    <t>MIRROR</t>
  </si>
  <si>
    <t>3235 | ZAKUPNINE I NAJAMNINE</t>
  </si>
  <si>
    <t>NASADI d.o.o.</t>
  </si>
  <si>
    <t xml:space="preserve">3299 | OSTALI NESPOMENUTI RASHODI POSLOVANJA </t>
  </si>
  <si>
    <t>2025-URA-221 | usluga održavanja servera 04/2025</t>
  </si>
  <si>
    <t>PAMETNI SUSTAVI d.o.o.</t>
  </si>
  <si>
    <t>2025-URA-231 | usluga održavanja servera 01/2025</t>
  </si>
  <si>
    <t>2025-URA-232 | usluga održavanja servera 02/2025</t>
  </si>
  <si>
    <t>2025-URA-230 | rn 04/2025</t>
  </si>
  <si>
    <t>REEM ELECTRONIC</t>
  </si>
  <si>
    <t>2025-URA-216 | rn 04/2025</t>
  </si>
  <si>
    <t>TELEMACH</t>
  </si>
  <si>
    <t>2025-URA-217 | rn 04/2025</t>
  </si>
  <si>
    <t>2025-URA-212 | rn 04/2025</t>
  </si>
  <si>
    <t xml:space="preserve">TISAK </t>
  </si>
  <si>
    <t>4241 | KNJIGE U KNJIŽNICAMA</t>
  </si>
  <si>
    <t>2025-URA-223 | rn 04/2025</t>
  </si>
  <si>
    <t>UNIBIS d.o.o.</t>
  </si>
  <si>
    <t>Zagreb</t>
  </si>
  <si>
    <t>3238 | RAČUNALNE USLUGE</t>
  </si>
  <si>
    <t>2025-URA-215 | knjige</t>
  </si>
  <si>
    <t xml:space="preserve">UPI-2M PLUS </t>
  </si>
  <si>
    <t>2025-URA-219 | knjige</t>
  </si>
  <si>
    <t>2025-URA-227 | knjige</t>
  </si>
  <si>
    <t>2025-URA-228 | knjige</t>
  </si>
  <si>
    <t>2025-URA-229 | knjige</t>
  </si>
  <si>
    <t>3111 | PLAĆE ZA REDOVAN RAD</t>
  </si>
  <si>
    <t>3132 | DOPRINOSI ZA OBVEZNO ZDRAVSTVENO OSIGURANJE</t>
  </si>
  <si>
    <t>Subito Eu - ref. C2025-18949</t>
  </si>
  <si>
    <t xml:space="preserve">3239 | OSTALE USLUGE </t>
  </si>
  <si>
    <t>2025-URA-239 | rn 04/2025</t>
  </si>
  <si>
    <t>ČISTOĆA ZADAR</t>
  </si>
  <si>
    <t>3234 | KOMUNALNE USLUGE</t>
  </si>
  <si>
    <t>2025-URA-235 | rn 04/2025</t>
  </si>
  <si>
    <t>FINA</t>
  </si>
  <si>
    <t>Ul. grada Vukovara 70</t>
  </si>
  <si>
    <t>2025-URA-248 | rn 04/2025</t>
  </si>
  <si>
    <t>2025-URA-237 | rn 04/2025</t>
  </si>
  <si>
    <t>HEP-OPSKRBA d.o.o.</t>
  </si>
  <si>
    <t>3223 | ENERGIJA</t>
  </si>
  <si>
    <t>2025-URA-236 | Suvremena lingvistika - godišnja pretplata</t>
  </si>
  <si>
    <t>HRV.FILOLOŠKO DR.</t>
  </si>
  <si>
    <t>2025-URA-234 | rn 04/2025</t>
  </si>
  <si>
    <t xml:space="preserve">HRVATSKA POŠTA </t>
  </si>
  <si>
    <t>2025-URA-233 | usluga održavanja servera 03/2025</t>
  </si>
  <si>
    <t>2025-URA-246 | knjige</t>
  </si>
  <si>
    <t>ŠTO ČITAŠ</t>
  </si>
  <si>
    <t>2025-URA-247 | knjige</t>
  </si>
  <si>
    <t>2025-URA-238 | rn 04/2025</t>
  </si>
  <si>
    <t>VODOVOD ZADAR</t>
  </si>
  <si>
    <t>NACIONALNA I SVEUČ.KNJIŽN</t>
  </si>
  <si>
    <t>3213 | STRUČNO USAVRŠAVANJE ZAPOSLENIKA</t>
  </si>
  <si>
    <t>2025-URA-251 | tabla Prostor je pod video nadzorom</t>
  </si>
  <si>
    <t>NUVOLA D.O.O.</t>
  </si>
  <si>
    <t>42000 Varaždin</t>
  </si>
  <si>
    <t>3221 | UREDSKI MATERIJAL I OSTALI MATERIJALNI RASHODI</t>
  </si>
  <si>
    <t>2025-URA-250 | članarina CROLIST 2025</t>
  </si>
  <si>
    <t>UDRUGA KNJIŽNICA KONZORCIJ CROLIST</t>
  </si>
  <si>
    <t>RIJEKA</t>
  </si>
  <si>
    <t xml:space="preserve">3294 | ČLANARINE </t>
  </si>
  <si>
    <t>UNIZD</t>
  </si>
  <si>
    <t>2025-URA-252 | knjige</t>
  </si>
  <si>
    <t>BEGEN d.o.o.</t>
  </si>
  <si>
    <t>2025-URA-222 | knjige</t>
  </si>
  <si>
    <t>FOKUS KOMUNIKACIJE</t>
  </si>
  <si>
    <t>2025-URA-225 | knjige</t>
  </si>
  <si>
    <t>2025-URA-253 | knjige</t>
  </si>
  <si>
    <t xml:space="preserve">2025-URA-256 | tisak plakata za izložbu Car Franjo Josip I. </t>
  </si>
  <si>
    <t>GRAFIKART</t>
  </si>
  <si>
    <t>2025-URA-260 | materijal za knjigovežnicu</t>
  </si>
  <si>
    <t>MARBET</t>
  </si>
  <si>
    <t>2025-URA-258 | usluga najma C/B fotokop. uređaja 04/2025</t>
  </si>
  <si>
    <t>2025-URA-240 | knjige</t>
  </si>
  <si>
    <t>MOZAIK KNJIGA</t>
  </si>
  <si>
    <t>2025-URA-254 | knjige</t>
  </si>
  <si>
    <t xml:space="preserve">NOVA KNJIGA RAST </t>
  </si>
  <si>
    <t>SESVETE</t>
  </si>
  <si>
    <t>2025-URA-261 | knjige, rn iz 2024</t>
  </si>
  <si>
    <t>2025-URA-206 | knjige</t>
  </si>
  <si>
    <t xml:space="preserve">VIHOR B.B. </t>
  </si>
  <si>
    <t>2025-URA-241 | knjige</t>
  </si>
  <si>
    <t>2025-URA-242 | knjige</t>
  </si>
  <si>
    <t>2025-URA-243 | knjige</t>
  </si>
  <si>
    <t>2025-URA-244 | knjige</t>
  </si>
  <si>
    <t>2025-URA-245 | knjige</t>
  </si>
  <si>
    <t>2025-URA-266 | uredski materijal</t>
  </si>
  <si>
    <t>E-STORE</t>
  </si>
  <si>
    <t>2025-URA-267 | knjige</t>
  </si>
  <si>
    <t>NAKLADA KOSINJ</t>
  </si>
  <si>
    <t>2025-URA-269 | knjige</t>
  </si>
  <si>
    <t>NAKLADA NEPTUN D.O.O.</t>
  </si>
  <si>
    <t>100000 Zagreb</t>
  </si>
  <si>
    <t>2025-URA-270 | knjige</t>
  </si>
  <si>
    <t xml:space="preserve">NOVA STVARNOST </t>
  </si>
  <si>
    <t>2025-URA-268 | knjige</t>
  </si>
  <si>
    <t>2025-URA-257 | knjige</t>
  </si>
  <si>
    <t>2025-URA-259 | knjige</t>
  </si>
  <si>
    <t>SVEUKUPNO</t>
  </si>
  <si>
    <t>Plaća za 04/2025</t>
  </si>
  <si>
    <t>Plaća za 04/2025 - doprinosi</t>
  </si>
  <si>
    <t>31.05.2025.</t>
  </si>
  <si>
    <t>Službena putovanja 05/2025</t>
  </si>
  <si>
    <t>3211 I SLUŽBENA PUTOVANJA</t>
  </si>
  <si>
    <t>2025-URA-249 | sem. i stručni ispit</t>
  </si>
  <si>
    <t>2025-URA-214 | vijenac</t>
  </si>
  <si>
    <t>2025-URA-255 | kotizacacija za PUBMET2025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</si>
</sst>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8" dataDxfId="19" totalsRowDxfId="18">
  <autoFilter ref="A6:G68" xr:uid="{D96E2867-778C-462C-B278-521AA53E5109}"/>
  <tableColumns count="7">
    <tableColumn id="7" xr3:uid="{00000000-0010-0000-0000-000007000000}" name="Datum" dataDxfId="17" totalsRowDxfId="16"/>
    <tableColumn id="2" xr3:uid="{97293A13-2891-47F2-AD4C-38D3F1A32837}" name="Opis" dataDxfId="15" totalsRowDxfId="14"/>
    <tableColumn id="1" xr3:uid="{A88EED1D-8200-4BD8-B8EF-48EBAC59F628}" name="Naziv primatelja" dataDxfId="13" totalsRowDxfId="12"/>
    <tableColumn id="8" xr3:uid="{00000000-0010-0000-0000-000008000000}" name="OIB primatelja" dataDxfId="11" totalsRowDxfId="10" dataCellStyle="Normalno"/>
    <tableColumn id="10" xr3:uid="{00000000-0010-0000-0000-00000A000000}" name="Sjedište primatelja" dataDxfId="9" totalsRowDxfId="8" dataCellStyle="Normalno"/>
    <tableColumn id="3" xr3:uid="{55D21C7C-6279-4D2D-93FD-FD49CFDDB8EA}" name="Vrsta rashoda i izdatka" dataDxfId="7" totalsRowDxfId="6"/>
    <tableColumn id="11" xr3:uid="{00000000-0010-0000-0000-00000B000000}" name="Iznos" totalsRowFunction="count" dataDxfId="5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8"/>
  <sheetViews>
    <sheetView showGridLines="0" tabSelected="1" topLeftCell="A58" zoomScaleNormal="100" workbookViewId="0">
      <selection activeCell="B43" sqref="B4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94403503942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45779</v>
      </c>
      <c r="B7" s="10" t="s">
        <v>14</v>
      </c>
      <c r="C7" s="10"/>
      <c r="D7" s="6"/>
      <c r="E7" s="8"/>
      <c r="F7" s="8" t="s">
        <v>15</v>
      </c>
      <c r="G7" s="9">
        <v>66.53</v>
      </c>
    </row>
    <row r="8" spans="1:8" ht="33.950000000000003" customHeight="1" x14ac:dyDescent="0.25">
      <c r="A8" s="25">
        <v>45784</v>
      </c>
      <c r="B8" s="26" t="s">
        <v>16</v>
      </c>
      <c r="C8" s="26" t="s">
        <v>17</v>
      </c>
      <c r="D8" s="27">
        <v>29524210204</v>
      </c>
      <c r="E8" s="28" t="s">
        <v>18</v>
      </c>
      <c r="F8" s="29" t="s">
        <v>19</v>
      </c>
      <c r="G8" s="30">
        <v>21.9</v>
      </c>
    </row>
    <row r="9" spans="1:8" ht="33.950000000000003" customHeight="1" x14ac:dyDescent="0.25">
      <c r="A9" s="25">
        <v>45784</v>
      </c>
      <c r="B9" s="26" t="s">
        <v>20</v>
      </c>
      <c r="C9" s="26" t="s">
        <v>21</v>
      </c>
      <c r="D9" s="27">
        <v>40517527210</v>
      </c>
      <c r="E9" s="28" t="s">
        <v>22</v>
      </c>
      <c r="F9" s="29" t="s">
        <v>23</v>
      </c>
      <c r="G9" s="30">
        <v>59.73</v>
      </c>
    </row>
    <row r="10" spans="1:8" ht="33.950000000000003" customHeight="1" x14ac:dyDescent="0.25">
      <c r="A10" s="25">
        <v>45784</v>
      </c>
      <c r="B10" s="26" t="s">
        <v>24</v>
      </c>
      <c r="C10" s="26" t="s">
        <v>25</v>
      </c>
      <c r="D10" s="27">
        <v>78959865841</v>
      </c>
      <c r="E10" s="28" t="s">
        <v>22</v>
      </c>
      <c r="F10" s="29" t="s">
        <v>23</v>
      </c>
      <c r="G10" s="30">
        <v>87.5</v>
      </c>
    </row>
    <row r="11" spans="1:8" ht="33.950000000000003" customHeight="1" x14ac:dyDescent="0.25">
      <c r="A11" s="25">
        <v>45784</v>
      </c>
      <c r="B11" s="26" t="s">
        <v>26</v>
      </c>
      <c r="C11" s="26" t="s">
        <v>27</v>
      </c>
      <c r="D11" s="27">
        <v>25272825447</v>
      </c>
      <c r="E11" s="28" t="s">
        <v>22</v>
      </c>
      <c r="F11" s="29" t="s">
        <v>23</v>
      </c>
      <c r="G11" s="30">
        <v>100</v>
      </c>
    </row>
    <row r="12" spans="1:8" ht="33.950000000000003" customHeight="1" x14ac:dyDescent="0.25">
      <c r="A12" s="25">
        <v>45784</v>
      </c>
      <c r="B12" s="26" t="s">
        <v>28</v>
      </c>
      <c r="C12" s="26" t="s">
        <v>29</v>
      </c>
      <c r="D12" s="27">
        <v>27861112772</v>
      </c>
      <c r="E12" s="28" t="s">
        <v>22</v>
      </c>
      <c r="F12" s="29" t="s">
        <v>30</v>
      </c>
      <c r="G12" s="30">
        <v>49.76</v>
      </c>
    </row>
    <row r="13" spans="1:8" ht="33.950000000000003" customHeight="1" x14ac:dyDescent="0.25">
      <c r="A13" s="25">
        <v>45784</v>
      </c>
      <c r="B13" s="26" t="s">
        <v>133</v>
      </c>
      <c r="C13" s="26" t="s">
        <v>31</v>
      </c>
      <c r="D13" s="27">
        <v>76576861981</v>
      </c>
      <c r="E13" s="28" t="s">
        <v>22</v>
      </c>
      <c r="F13" s="29" t="s">
        <v>32</v>
      </c>
      <c r="G13" s="30">
        <v>60</v>
      </c>
    </row>
    <row r="14" spans="1:8" ht="33.950000000000003" customHeight="1" x14ac:dyDescent="0.25">
      <c r="A14" s="25">
        <v>45784</v>
      </c>
      <c r="B14" s="26" t="s">
        <v>33</v>
      </c>
      <c r="C14" s="26" t="s">
        <v>34</v>
      </c>
      <c r="D14" s="27">
        <v>91488281902</v>
      </c>
      <c r="E14" s="28" t="s">
        <v>22</v>
      </c>
      <c r="F14" s="29" t="s">
        <v>23</v>
      </c>
      <c r="G14" s="30">
        <v>187.5</v>
      </c>
    </row>
    <row r="15" spans="1:8" ht="33.950000000000003" customHeight="1" x14ac:dyDescent="0.25">
      <c r="A15" s="25">
        <v>45784</v>
      </c>
      <c r="B15" s="26" t="s">
        <v>35</v>
      </c>
      <c r="C15" s="26" t="s">
        <v>34</v>
      </c>
      <c r="D15" s="27">
        <v>91488281902</v>
      </c>
      <c r="E15" s="28" t="s">
        <v>22</v>
      </c>
      <c r="F15" s="29" t="s">
        <v>23</v>
      </c>
      <c r="G15" s="30">
        <v>187.5</v>
      </c>
    </row>
    <row r="16" spans="1:8" ht="33.950000000000003" customHeight="1" x14ac:dyDescent="0.25">
      <c r="A16" s="25">
        <v>45784</v>
      </c>
      <c r="B16" s="26" t="s">
        <v>36</v>
      </c>
      <c r="C16" s="26" t="s">
        <v>34</v>
      </c>
      <c r="D16" s="27">
        <v>91488281902</v>
      </c>
      <c r="E16" s="28" t="s">
        <v>22</v>
      </c>
      <c r="F16" s="29" t="s">
        <v>23</v>
      </c>
      <c r="G16" s="30">
        <v>187.5</v>
      </c>
    </row>
    <row r="17" spans="1:7" ht="33.950000000000003" customHeight="1" x14ac:dyDescent="0.25">
      <c r="A17" s="25">
        <v>45784</v>
      </c>
      <c r="B17" s="26" t="s">
        <v>37</v>
      </c>
      <c r="C17" s="26" t="s">
        <v>38</v>
      </c>
      <c r="D17" s="27">
        <v>9850216602</v>
      </c>
      <c r="E17" s="28" t="s">
        <v>22</v>
      </c>
      <c r="F17" s="29" t="s">
        <v>30</v>
      </c>
      <c r="G17" s="30">
        <v>39.83</v>
      </c>
    </row>
    <row r="18" spans="1:7" ht="33.950000000000003" customHeight="1" x14ac:dyDescent="0.25">
      <c r="A18" s="25">
        <v>45784</v>
      </c>
      <c r="B18" s="26" t="s">
        <v>39</v>
      </c>
      <c r="C18" s="26" t="s">
        <v>40</v>
      </c>
      <c r="D18" s="27">
        <v>70133616033</v>
      </c>
      <c r="E18" s="28" t="s">
        <v>18</v>
      </c>
      <c r="F18" s="29" t="s">
        <v>19</v>
      </c>
      <c r="G18" s="30">
        <v>13.47</v>
      </c>
    </row>
    <row r="19" spans="1:7" ht="33.950000000000003" customHeight="1" x14ac:dyDescent="0.25">
      <c r="A19" s="25">
        <v>45784</v>
      </c>
      <c r="B19" s="26" t="s">
        <v>41</v>
      </c>
      <c r="C19" s="26" t="s">
        <v>40</v>
      </c>
      <c r="D19" s="27">
        <v>70133616033</v>
      </c>
      <c r="E19" s="28" t="s">
        <v>18</v>
      </c>
      <c r="F19" s="29" t="s">
        <v>19</v>
      </c>
      <c r="G19" s="30">
        <v>81.25</v>
      </c>
    </row>
    <row r="20" spans="1:7" ht="33.950000000000003" customHeight="1" x14ac:dyDescent="0.25">
      <c r="A20" s="25">
        <v>45784</v>
      </c>
      <c r="B20" s="26" t="s">
        <v>42</v>
      </c>
      <c r="C20" s="26" t="s">
        <v>43</v>
      </c>
      <c r="D20" s="27">
        <v>32497003047</v>
      </c>
      <c r="E20" s="28" t="s">
        <v>18</v>
      </c>
      <c r="F20" s="29" t="s">
        <v>44</v>
      </c>
      <c r="G20" s="30">
        <v>179.64</v>
      </c>
    </row>
    <row r="21" spans="1:7" ht="33.950000000000003" customHeight="1" x14ac:dyDescent="0.25">
      <c r="A21" s="25">
        <v>45784</v>
      </c>
      <c r="B21" s="26" t="s">
        <v>45</v>
      </c>
      <c r="C21" s="26" t="s">
        <v>46</v>
      </c>
      <c r="D21" s="27">
        <v>14654537073</v>
      </c>
      <c r="E21" s="28" t="s">
        <v>47</v>
      </c>
      <c r="F21" s="29" t="s">
        <v>48</v>
      </c>
      <c r="G21" s="30">
        <v>327.84</v>
      </c>
    </row>
    <row r="22" spans="1:7" ht="33.950000000000003" customHeight="1" x14ac:dyDescent="0.25">
      <c r="A22" s="25">
        <v>45784</v>
      </c>
      <c r="B22" s="26" t="s">
        <v>49</v>
      </c>
      <c r="C22" s="26" t="s">
        <v>50</v>
      </c>
      <c r="D22" s="27">
        <v>94443043935</v>
      </c>
      <c r="E22" s="28" t="s">
        <v>18</v>
      </c>
      <c r="F22" s="29" t="s">
        <v>44</v>
      </c>
      <c r="G22" s="30">
        <v>306.41000000000003</v>
      </c>
    </row>
    <row r="23" spans="1:7" ht="33.950000000000003" customHeight="1" x14ac:dyDescent="0.25">
      <c r="A23" s="25">
        <v>45784</v>
      </c>
      <c r="B23" s="26" t="s">
        <v>51</v>
      </c>
      <c r="C23" s="26" t="s">
        <v>50</v>
      </c>
      <c r="D23" s="27">
        <v>94443043935</v>
      </c>
      <c r="E23" s="28" t="s">
        <v>18</v>
      </c>
      <c r="F23" s="29" t="s">
        <v>44</v>
      </c>
      <c r="G23" s="30">
        <v>82.01</v>
      </c>
    </row>
    <row r="24" spans="1:7" ht="33.950000000000003" customHeight="1" x14ac:dyDescent="0.25">
      <c r="A24" s="25">
        <v>45784</v>
      </c>
      <c r="B24" s="26" t="s">
        <v>52</v>
      </c>
      <c r="C24" s="26" t="s">
        <v>50</v>
      </c>
      <c r="D24" s="27">
        <v>94443043935</v>
      </c>
      <c r="E24" s="28" t="s">
        <v>18</v>
      </c>
      <c r="F24" s="29" t="s">
        <v>44</v>
      </c>
      <c r="G24" s="30">
        <v>235.55</v>
      </c>
    </row>
    <row r="25" spans="1:7" ht="33.950000000000003" customHeight="1" x14ac:dyDescent="0.25">
      <c r="A25" s="25">
        <v>45784</v>
      </c>
      <c r="B25" s="26" t="s">
        <v>53</v>
      </c>
      <c r="C25" s="26" t="s">
        <v>50</v>
      </c>
      <c r="D25" s="27">
        <v>94443043935</v>
      </c>
      <c r="E25" s="28" t="s">
        <v>18</v>
      </c>
      <c r="F25" s="29" t="s">
        <v>44</v>
      </c>
      <c r="G25" s="30">
        <v>193.19</v>
      </c>
    </row>
    <row r="26" spans="1:7" ht="33.950000000000003" customHeight="1" x14ac:dyDescent="0.25">
      <c r="A26" s="25">
        <v>45784</v>
      </c>
      <c r="B26" s="26" t="s">
        <v>54</v>
      </c>
      <c r="C26" s="26" t="s">
        <v>50</v>
      </c>
      <c r="D26" s="27">
        <v>94443043935</v>
      </c>
      <c r="E26" s="28" t="s">
        <v>18</v>
      </c>
      <c r="F26" s="29" t="s">
        <v>44</v>
      </c>
      <c r="G26" s="30">
        <v>474.24</v>
      </c>
    </row>
    <row r="27" spans="1:7" ht="33.950000000000003" customHeight="1" x14ac:dyDescent="0.25">
      <c r="A27" s="25">
        <v>45790</v>
      </c>
      <c r="B27" s="26" t="s">
        <v>127</v>
      </c>
      <c r="C27" s="26"/>
      <c r="D27" s="27"/>
      <c r="E27" s="28"/>
      <c r="F27" s="29" t="s">
        <v>55</v>
      </c>
      <c r="G27" s="30">
        <v>2337.7800000000002</v>
      </c>
    </row>
    <row r="28" spans="1:7" ht="33.950000000000003" customHeight="1" x14ac:dyDescent="0.25">
      <c r="A28" s="25">
        <v>45790</v>
      </c>
      <c r="B28" s="26" t="s">
        <v>128</v>
      </c>
      <c r="C28" s="26"/>
      <c r="D28" s="27"/>
      <c r="E28" s="28"/>
      <c r="F28" s="29" t="s">
        <v>56</v>
      </c>
      <c r="G28" s="30">
        <v>385.73</v>
      </c>
    </row>
    <row r="29" spans="1:7" ht="33.950000000000003" customHeight="1" x14ac:dyDescent="0.25">
      <c r="A29" s="25">
        <v>45792</v>
      </c>
      <c r="B29" s="26" t="s">
        <v>57</v>
      </c>
      <c r="C29" s="26"/>
      <c r="D29" s="27"/>
      <c r="E29" s="28"/>
      <c r="F29" s="29" t="s">
        <v>58</v>
      </c>
      <c r="G29" s="30">
        <v>72</v>
      </c>
    </row>
    <row r="30" spans="1:7" ht="33.950000000000003" customHeight="1" x14ac:dyDescent="0.25">
      <c r="A30" s="25">
        <v>45792</v>
      </c>
      <c r="B30" s="26" t="s">
        <v>59</v>
      </c>
      <c r="C30" s="26" t="s">
        <v>60</v>
      </c>
      <c r="D30" s="27">
        <v>84923155727</v>
      </c>
      <c r="E30" s="28" t="s">
        <v>22</v>
      </c>
      <c r="F30" s="29" t="s">
        <v>61</v>
      </c>
      <c r="G30" s="30">
        <v>17.59</v>
      </c>
    </row>
    <row r="31" spans="1:7" ht="33.950000000000003" customHeight="1" x14ac:dyDescent="0.25">
      <c r="A31" s="25">
        <v>45792</v>
      </c>
      <c r="B31" s="26" t="s">
        <v>62</v>
      </c>
      <c r="C31" s="26" t="s">
        <v>63</v>
      </c>
      <c r="D31" s="27">
        <v>85821130368</v>
      </c>
      <c r="E31" s="28" t="s">
        <v>64</v>
      </c>
      <c r="F31" s="29" t="s">
        <v>58</v>
      </c>
      <c r="G31" s="30">
        <v>2.16</v>
      </c>
    </row>
    <row r="32" spans="1:7" ht="33.950000000000003" customHeight="1" x14ac:dyDescent="0.25">
      <c r="A32" s="25">
        <v>45792</v>
      </c>
      <c r="B32" s="26" t="s">
        <v>65</v>
      </c>
      <c r="C32" s="26" t="s">
        <v>63</v>
      </c>
      <c r="D32" s="27">
        <v>85821130368</v>
      </c>
      <c r="E32" s="28" t="s">
        <v>64</v>
      </c>
      <c r="F32" s="29" t="s">
        <v>58</v>
      </c>
      <c r="G32" s="30">
        <v>16.600000000000001</v>
      </c>
    </row>
    <row r="33" spans="1:7" ht="33.950000000000003" customHeight="1" x14ac:dyDescent="0.25">
      <c r="A33" s="25">
        <v>45792</v>
      </c>
      <c r="B33" s="26" t="s">
        <v>66</v>
      </c>
      <c r="C33" s="26" t="s">
        <v>67</v>
      </c>
      <c r="D33" s="27">
        <v>63073332379</v>
      </c>
      <c r="E33" s="28" t="s">
        <v>18</v>
      </c>
      <c r="F33" s="29" t="s">
        <v>68</v>
      </c>
      <c r="G33" s="30">
        <v>494.79</v>
      </c>
    </row>
    <row r="34" spans="1:7" ht="33.950000000000003" customHeight="1" x14ac:dyDescent="0.25">
      <c r="A34" s="25">
        <v>45792</v>
      </c>
      <c r="B34" s="26" t="s">
        <v>69</v>
      </c>
      <c r="C34" s="26" t="s">
        <v>70</v>
      </c>
      <c r="D34" s="27">
        <v>77853441718</v>
      </c>
      <c r="E34" s="28" t="s">
        <v>18</v>
      </c>
      <c r="F34" s="29" t="s">
        <v>44</v>
      </c>
      <c r="G34" s="30">
        <v>15</v>
      </c>
    </row>
    <row r="35" spans="1:7" ht="33.950000000000003" customHeight="1" x14ac:dyDescent="0.25">
      <c r="A35" s="25">
        <v>45792</v>
      </c>
      <c r="B35" s="26" t="s">
        <v>71</v>
      </c>
      <c r="C35" s="26" t="s">
        <v>72</v>
      </c>
      <c r="D35" s="27">
        <v>87311810356</v>
      </c>
      <c r="E35" s="28" t="s">
        <v>18</v>
      </c>
      <c r="F35" s="29" t="s">
        <v>19</v>
      </c>
      <c r="G35" s="30">
        <v>99.77</v>
      </c>
    </row>
    <row r="36" spans="1:7" ht="33.950000000000003" customHeight="1" x14ac:dyDescent="0.25">
      <c r="A36" s="25">
        <v>45792</v>
      </c>
      <c r="B36" s="26" t="s">
        <v>73</v>
      </c>
      <c r="C36" s="26" t="s">
        <v>34</v>
      </c>
      <c r="D36" s="27">
        <v>91488281902</v>
      </c>
      <c r="E36" s="28" t="s">
        <v>22</v>
      </c>
      <c r="F36" s="29" t="s">
        <v>23</v>
      </c>
      <c r="G36" s="30">
        <v>187.5</v>
      </c>
    </row>
    <row r="37" spans="1:7" ht="33.950000000000003" customHeight="1" x14ac:dyDescent="0.25">
      <c r="A37" s="25">
        <v>45792</v>
      </c>
      <c r="B37" s="26" t="s">
        <v>74</v>
      </c>
      <c r="C37" s="26" t="s">
        <v>75</v>
      </c>
      <c r="D37" s="27">
        <v>98365104671</v>
      </c>
      <c r="E37" s="28" t="s">
        <v>18</v>
      </c>
      <c r="F37" s="29" t="s">
        <v>44</v>
      </c>
      <c r="G37" s="30">
        <v>378.86</v>
      </c>
    </row>
    <row r="38" spans="1:7" ht="33.950000000000003" customHeight="1" x14ac:dyDescent="0.25">
      <c r="A38" s="25">
        <v>45792</v>
      </c>
      <c r="B38" s="26" t="s">
        <v>76</v>
      </c>
      <c r="C38" s="26" t="s">
        <v>50</v>
      </c>
      <c r="D38" s="27">
        <v>94443043935</v>
      </c>
      <c r="E38" s="28" t="s">
        <v>18</v>
      </c>
      <c r="F38" s="29" t="s">
        <v>44</v>
      </c>
      <c r="G38" s="30">
        <v>135.5</v>
      </c>
    </row>
    <row r="39" spans="1:7" ht="33.950000000000003" customHeight="1" x14ac:dyDescent="0.25">
      <c r="A39" s="25">
        <v>45792</v>
      </c>
      <c r="B39" s="26" t="s">
        <v>77</v>
      </c>
      <c r="C39" s="26" t="s">
        <v>78</v>
      </c>
      <c r="D39" s="27">
        <v>89406825003</v>
      </c>
      <c r="E39" s="28" t="s">
        <v>22</v>
      </c>
      <c r="F39" s="29" t="s">
        <v>61</v>
      </c>
      <c r="G39" s="30">
        <v>62.7</v>
      </c>
    </row>
    <row r="40" spans="1:7" ht="33.950000000000003" customHeight="1" x14ac:dyDescent="0.25">
      <c r="A40" s="25">
        <v>45796</v>
      </c>
      <c r="B40" s="26" t="s">
        <v>132</v>
      </c>
      <c r="C40" s="26" t="s">
        <v>79</v>
      </c>
      <c r="D40" s="27">
        <v>84838770814</v>
      </c>
      <c r="E40" s="28" t="s">
        <v>18</v>
      </c>
      <c r="F40" s="29" t="s">
        <v>80</v>
      </c>
      <c r="G40" s="30">
        <v>257.48</v>
      </c>
    </row>
    <row r="41" spans="1:7" ht="33.950000000000003" customHeight="1" x14ac:dyDescent="0.25">
      <c r="A41" s="25">
        <v>45796</v>
      </c>
      <c r="B41" s="26" t="s">
        <v>81</v>
      </c>
      <c r="C41" s="26" t="s">
        <v>82</v>
      </c>
      <c r="D41" s="27">
        <v>43441108520</v>
      </c>
      <c r="E41" s="28" t="s">
        <v>83</v>
      </c>
      <c r="F41" s="29" t="s">
        <v>84</v>
      </c>
      <c r="G41" s="30">
        <v>28.1</v>
      </c>
    </row>
    <row r="42" spans="1:7" ht="33.950000000000003" customHeight="1" x14ac:dyDescent="0.25">
      <c r="A42" s="25">
        <v>45796</v>
      </c>
      <c r="B42" s="26" t="s">
        <v>85</v>
      </c>
      <c r="C42" s="26" t="s">
        <v>86</v>
      </c>
      <c r="D42" s="27">
        <v>36569883265</v>
      </c>
      <c r="E42" s="28" t="s">
        <v>87</v>
      </c>
      <c r="F42" s="29" t="s">
        <v>88</v>
      </c>
      <c r="G42" s="30">
        <v>220</v>
      </c>
    </row>
    <row r="43" spans="1:7" ht="33.950000000000003" customHeight="1" x14ac:dyDescent="0.25">
      <c r="A43" s="25">
        <v>45798</v>
      </c>
      <c r="B43" s="26" t="s">
        <v>134</v>
      </c>
      <c r="C43" s="26" t="s">
        <v>89</v>
      </c>
      <c r="D43" s="27">
        <v>10839679016</v>
      </c>
      <c r="E43" s="28" t="s">
        <v>22</v>
      </c>
      <c r="F43" s="29" t="s">
        <v>80</v>
      </c>
      <c r="G43" s="30">
        <v>180</v>
      </c>
    </row>
    <row r="44" spans="1:7" ht="33.950000000000003" customHeight="1" x14ac:dyDescent="0.25">
      <c r="A44" s="25">
        <v>45803</v>
      </c>
      <c r="B44" s="26" t="s">
        <v>90</v>
      </c>
      <c r="C44" s="26" t="s">
        <v>91</v>
      </c>
      <c r="D44" s="27">
        <v>64151646889</v>
      </c>
      <c r="E44" s="28" t="s">
        <v>18</v>
      </c>
      <c r="F44" s="29" t="s">
        <v>44</v>
      </c>
      <c r="G44" s="30">
        <v>136.9</v>
      </c>
    </row>
    <row r="45" spans="1:7" ht="33.950000000000003" customHeight="1" x14ac:dyDescent="0.25">
      <c r="A45" s="25">
        <v>45803</v>
      </c>
      <c r="B45" s="26" t="s">
        <v>92</v>
      </c>
      <c r="C45" s="26" t="s">
        <v>93</v>
      </c>
      <c r="D45" s="27">
        <v>29036559343</v>
      </c>
      <c r="E45" s="28" t="s">
        <v>18</v>
      </c>
      <c r="F45" s="29" t="s">
        <v>44</v>
      </c>
      <c r="G45" s="30">
        <v>16.190000000000001</v>
      </c>
    </row>
    <row r="46" spans="1:7" ht="33.950000000000003" customHeight="1" x14ac:dyDescent="0.25">
      <c r="A46" s="25">
        <v>45803</v>
      </c>
      <c r="B46" s="26" t="s">
        <v>94</v>
      </c>
      <c r="C46" s="26" t="s">
        <v>93</v>
      </c>
      <c r="D46" s="27">
        <v>29036559343</v>
      </c>
      <c r="E46" s="28" t="s">
        <v>18</v>
      </c>
      <c r="F46" s="29" t="s">
        <v>44</v>
      </c>
      <c r="G46" s="30">
        <v>22.05</v>
      </c>
    </row>
    <row r="47" spans="1:7" ht="33.950000000000003" customHeight="1" x14ac:dyDescent="0.25">
      <c r="A47" s="25">
        <v>45803</v>
      </c>
      <c r="B47" s="26" t="s">
        <v>95</v>
      </c>
      <c r="C47" s="26" t="s">
        <v>93</v>
      </c>
      <c r="D47" s="27">
        <v>29036559343</v>
      </c>
      <c r="E47" s="28" t="s">
        <v>18</v>
      </c>
      <c r="F47" s="29" t="s">
        <v>44</v>
      </c>
      <c r="G47" s="30">
        <v>28.35</v>
      </c>
    </row>
    <row r="48" spans="1:7" ht="33.950000000000003" customHeight="1" x14ac:dyDescent="0.25">
      <c r="A48" s="25">
        <v>45803</v>
      </c>
      <c r="B48" s="26" t="s">
        <v>96</v>
      </c>
      <c r="C48" s="26" t="s">
        <v>97</v>
      </c>
      <c r="D48" s="27">
        <v>92798197624</v>
      </c>
      <c r="E48" s="28" t="s">
        <v>22</v>
      </c>
      <c r="F48" s="29" t="s">
        <v>84</v>
      </c>
      <c r="G48" s="30">
        <v>49</v>
      </c>
    </row>
    <row r="49" spans="1:7" ht="33.950000000000003" customHeight="1" x14ac:dyDescent="0.25">
      <c r="A49" s="25">
        <v>45803</v>
      </c>
      <c r="B49" s="26" t="s">
        <v>98</v>
      </c>
      <c r="C49" s="26" t="s">
        <v>99</v>
      </c>
      <c r="D49" s="27">
        <v>26099070537</v>
      </c>
      <c r="E49" s="28" t="s">
        <v>18</v>
      </c>
      <c r="F49" s="29" t="s">
        <v>84</v>
      </c>
      <c r="G49" s="30">
        <v>689.55</v>
      </c>
    </row>
    <row r="50" spans="1:7" ht="33.950000000000003" customHeight="1" x14ac:dyDescent="0.25">
      <c r="A50" s="25">
        <v>45803</v>
      </c>
      <c r="B50" s="26" t="s">
        <v>100</v>
      </c>
      <c r="C50" s="26" t="s">
        <v>29</v>
      </c>
      <c r="D50" s="27">
        <v>27861112772</v>
      </c>
      <c r="E50" s="28" t="s">
        <v>22</v>
      </c>
      <c r="F50" s="29" t="s">
        <v>30</v>
      </c>
      <c r="G50" s="30">
        <v>38.33</v>
      </c>
    </row>
    <row r="51" spans="1:7" ht="33.950000000000003" customHeight="1" x14ac:dyDescent="0.25">
      <c r="A51" s="25">
        <v>45803</v>
      </c>
      <c r="B51" s="26" t="s">
        <v>101</v>
      </c>
      <c r="C51" s="26" t="s">
        <v>102</v>
      </c>
      <c r="D51" s="27">
        <v>57010186553</v>
      </c>
      <c r="E51" s="28" t="s">
        <v>18</v>
      </c>
      <c r="F51" s="29" t="s">
        <v>44</v>
      </c>
      <c r="G51" s="30">
        <v>1442.99</v>
      </c>
    </row>
    <row r="52" spans="1:7" ht="33.950000000000003" customHeight="1" x14ac:dyDescent="0.25">
      <c r="A52" s="25">
        <v>45803</v>
      </c>
      <c r="B52" s="26" t="s">
        <v>103</v>
      </c>
      <c r="C52" s="26" t="s">
        <v>104</v>
      </c>
      <c r="D52" s="27">
        <v>32119552140</v>
      </c>
      <c r="E52" s="28" t="s">
        <v>105</v>
      </c>
      <c r="F52" s="29" t="s">
        <v>44</v>
      </c>
      <c r="G52" s="30">
        <v>158.72</v>
      </c>
    </row>
    <row r="53" spans="1:7" ht="33.950000000000003" customHeight="1" x14ac:dyDescent="0.25">
      <c r="A53" s="25">
        <v>45803</v>
      </c>
      <c r="B53" s="26" t="s">
        <v>106</v>
      </c>
      <c r="C53" s="26" t="s">
        <v>50</v>
      </c>
      <c r="D53" s="27">
        <v>94443043935</v>
      </c>
      <c r="E53" s="28" t="s">
        <v>18</v>
      </c>
      <c r="F53" s="29" t="s">
        <v>44</v>
      </c>
      <c r="G53" s="30">
        <v>45</v>
      </c>
    </row>
    <row r="54" spans="1:7" ht="33.950000000000003" customHeight="1" x14ac:dyDescent="0.25">
      <c r="A54" s="25">
        <v>45803</v>
      </c>
      <c r="B54" s="26" t="s">
        <v>107</v>
      </c>
      <c r="C54" s="26" t="s">
        <v>108</v>
      </c>
      <c r="D54" s="27">
        <v>32442448839</v>
      </c>
      <c r="E54" s="28" t="s">
        <v>18</v>
      </c>
      <c r="F54" s="29" t="s">
        <v>44</v>
      </c>
      <c r="G54" s="30">
        <v>765.31</v>
      </c>
    </row>
    <row r="55" spans="1:7" ht="33.950000000000003" customHeight="1" x14ac:dyDescent="0.25">
      <c r="A55" s="25">
        <v>45803</v>
      </c>
      <c r="B55" s="26" t="s">
        <v>109</v>
      </c>
      <c r="C55" s="26" t="s">
        <v>108</v>
      </c>
      <c r="D55" s="27">
        <v>32442448839</v>
      </c>
      <c r="E55" s="28" t="s">
        <v>18</v>
      </c>
      <c r="F55" s="29" t="s">
        <v>44</v>
      </c>
      <c r="G55" s="30">
        <v>239.97</v>
      </c>
    </row>
    <row r="56" spans="1:7" ht="33.950000000000003" customHeight="1" x14ac:dyDescent="0.25">
      <c r="A56" s="25">
        <v>45803</v>
      </c>
      <c r="B56" s="26" t="s">
        <v>110</v>
      </c>
      <c r="C56" s="26" t="s">
        <v>108</v>
      </c>
      <c r="D56" s="27">
        <v>32442448839</v>
      </c>
      <c r="E56" s="28" t="s">
        <v>18</v>
      </c>
      <c r="F56" s="29" t="s">
        <v>44</v>
      </c>
      <c r="G56" s="30">
        <v>397.23</v>
      </c>
    </row>
    <row r="57" spans="1:7" ht="33.950000000000003" customHeight="1" x14ac:dyDescent="0.25">
      <c r="A57" s="25">
        <v>45803</v>
      </c>
      <c r="B57" s="26" t="s">
        <v>111</v>
      </c>
      <c r="C57" s="26" t="s">
        <v>108</v>
      </c>
      <c r="D57" s="27">
        <v>32442448839</v>
      </c>
      <c r="E57" s="28" t="s">
        <v>18</v>
      </c>
      <c r="F57" s="29" t="s">
        <v>44</v>
      </c>
      <c r="G57" s="30">
        <v>421.79</v>
      </c>
    </row>
    <row r="58" spans="1:7" ht="33.950000000000003" customHeight="1" x14ac:dyDescent="0.25">
      <c r="A58" s="25">
        <v>45803</v>
      </c>
      <c r="B58" s="26" t="s">
        <v>112</v>
      </c>
      <c r="C58" s="26" t="s">
        <v>108</v>
      </c>
      <c r="D58" s="27">
        <v>32442448839</v>
      </c>
      <c r="E58" s="28" t="s">
        <v>18</v>
      </c>
      <c r="F58" s="29" t="s">
        <v>44</v>
      </c>
      <c r="G58" s="30">
        <v>641.62</v>
      </c>
    </row>
    <row r="59" spans="1:7" ht="33.950000000000003" customHeight="1" x14ac:dyDescent="0.25">
      <c r="A59" s="25">
        <v>45803</v>
      </c>
      <c r="B59" s="26" t="s">
        <v>113</v>
      </c>
      <c r="C59" s="26" t="s">
        <v>108</v>
      </c>
      <c r="D59" s="27">
        <v>32442448839</v>
      </c>
      <c r="E59" s="28" t="s">
        <v>18</v>
      </c>
      <c r="F59" s="29" t="s">
        <v>44</v>
      </c>
      <c r="G59" s="30">
        <v>589.1</v>
      </c>
    </row>
    <row r="60" spans="1:7" ht="33.950000000000003" customHeight="1" x14ac:dyDescent="0.25">
      <c r="A60" s="25">
        <v>45806</v>
      </c>
      <c r="B60" s="26" t="s">
        <v>114</v>
      </c>
      <c r="C60" s="26" t="s">
        <v>115</v>
      </c>
      <c r="D60" s="27">
        <v>53097723816</v>
      </c>
      <c r="E60" s="28" t="s">
        <v>22</v>
      </c>
      <c r="F60" s="29" t="s">
        <v>84</v>
      </c>
      <c r="G60" s="30">
        <v>87.9</v>
      </c>
    </row>
    <row r="61" spans="1:7" ht="33.950000000000003" customHeight="1" x14ac:dyDescent="0.25">
      <c r="A61" s="25">
        <v>45806</v>
      </c>
      <c r="B61" s="26" t="s">
        <v>116</v>
      </c>
      <c r="C61" s="26" t="s">
        <v>117</v>
      </c>
      <c r="D61" s="27">
        <v>26853748349</v>
      </c>
      <c r="E61" s="28" t="s">
        <v>18</v>
      </c>
      <c r="F61" s="29" t="s">
        <v>44</v>
      </c>
      <c r="G61" s="30">
        <v>287.83</v>
      </c>
    </row>
    <row r="62" spans="1:7" ht="33.950000000000003" customHeight="1" x14ac:dyDescent="0.25">
      <c r="A62" s="25">
        <v>45806</v>
      </c>
      <c r="B62" s="26" t="s">
        <v>118</v>
      </c>
      <c r="C62" s="26" t="s">
        <v>119</v>
      </c>
      <c r="D62" s="27">
        <v>93443217677</v>
      </c>
      <c r="E62" s="28" t="s">
        <v>120</v>
      </c>
      <c r="F62" s="29" t="s">
        <v>44</v>
      </c>
      <c r="G62" s="30">
        <v>64.489999999999995</v>
      </c>
    </row>
    <row r="63" spans="1:7" ht="33.950000000000003" customHeight="1" x14ac:dyDescent="0.25">
      <c r="A63" s="25">
        <v>45806</v>
      </c>
      <c r="B63" s="26" t="s">
        <v>121</v>
      </c>
      <c r="C63" s="26" t="s">
        <v>122</v>
      </c>
      <c r="D63" s="27">
        <v>9061841576</v>
      </c>
      <c r="E63" s="28" t="s">
        <v>18</v>
      </c>
      <c r="F63" s="29" t="s">
        <v>44</v>
      </c>
      <c r="G63" s="30">
        <v>29.7</v>
      </c>
    </row>
    <row r="64" spans="1:7" ht="33.950000000000003" customHeight="1" x14ac:dyDescent="0.25">
      <c r="A64" s="25">
        <v>45806</v>
      </c>
      <c r="B64" s="26" t="s">
        <v>123</v>
      </c>
      <c r="C64" s="26" t="s">
        <v>75</v>
      </c>
      <c r="D64" s="27">
        <v>98365104671</v>
      </c>
      <c r="E64" s="28" t="s">
        <v>18</v>
      </c>
      <c r="F64" s="29" t="s">
        <v>44</v>
      </c>
      <c r="G64" s="30">
        <v>202.65</v>
      </c>
    </row>
    <row r="65" spans="1:7" ht="33.950000000000003" customHeight="1" x14ac:dyDescent="0.25">
      <c r="A65" s="25">
        <v>45806</v>
      </c>
      <c r="B65" s="26" t="s">
        <v>124</v>
      </c>
      <c r="C65" s="26" t="s">
        <v>50</v>
      </c>
      <c r="D65" s="27">
        <v>94443043935</v>
      </c>
      <c r="E65" s="28" t="s">
        <v>18</v>
      </c>
      <c r="F65" s="29" t="s">
        <v>44</v>
      </c>
      <c r="G65" s="30">
        <v>243</v>
      </c>
    </row>
    <row r="66" spans="1:7" ht="33.950000000000003" customHeight="1" x14ac:dyDescent="0.25">
      <c r="A66" s="25">
        <v>45806</v>
      </c>
      <c r="B66" s="26" t="s">
        <v>125</v>
      </c>
      <c r="C66" s="26" t="s">
        <v>50</v>
      </c>
      <c r="D66" s="27">
        <v>94443043935</v>
      </c>
      <c r="E66" s="28" t="s">
        <v>18</v>
      </c>
      <c r="F66" s="29" t="s">
        <v>44</v>
      </c>
      <c r="G66" s="30">
        <v>464.94</v>
      </c>
    </row>
    <row r="67" spans="1:7" ht="33.950000000000003" customHeight="1" x14ac:dyDescent="0.25">
      <c r="A67" s="25" t="s">
        <v>129</v>
      </c>
      <c r="B67" s="26" t="s">
        <v>130</v>
      </c>
      <c r="C67" s="26"/>
      <c r="D67" s="27"/>
      <c r="E67" s="28"/>
      <c r="F67" s="29" t="s">
        <v>131</v>
      </c>
      <c r="G67" s="30">
        <v>119.46</v>
      </c>
    </row>
    <row r="68" spans="1:7" ht="33.950000000000003" customHeight="1" x14ac:dyDescent="0.25">
      <c r="A68" s="25"/>
      <c r="B68" s="26"/>
      <c r="C68" s="26"/>
      <c r="D68" s="27"/>
      <c r="E68" s="28"/>
      <c r="F68" s="29" t="s">
        <v>126</v>
      </c>
      <c r="G68" s="30">
        <f ca="1">SUBTOTAL(109,G:G)</f>
        <v>14895.519999999999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6 A68:F68 A67:E67">
    <cfRule type="expression" dxfId="3" priority="31">
      <formula>MOD(ROW(),2)=0</formula>
    </cfRule>
  </conditionalFormatting>
  <conditionalFormatting sqref="G7:G68">
    <cfRule type="expression" dxfId="2" priority="28">
      <formula>MOD(ROW(),2)=0</formula>
    </cfRule>
    <cfRule type="expression" dxfId="1" priority="29">
      <formula>MOD(ROW(),2)=1</formula>
    </cfRule>
  </conditionalFormatting>
  <conditionalFormatting sqref="F67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2024-02-17T07:20:57Z</cp:lastPrinted>
  <dcterms:created xsi:type="dcterms:W3CDTF">2016-11-01T03:33:07Z</dcterms:created>
  <dcterms:modified xsi:type="dcterms:W3CDTF">2025-06-05T07:31:06Z</dcterms:modified>
  <cp:version>1.0</cp:version>
</cp:coreProperties>
</file>